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登记表" sheetId="1" r:id="rId1"/>
  </sheets>
  <definedNames>
    <definedName name="_xlnm._FilterDatabase" localSheetId="0" hidden="1">登记表!$A$1:$J$67</definedName>
    <definedName name="_xlnm.Print_Titles" localSheetId="0">登记表!$1:$1</definedName>
  </definedNames>
  <calcPr calcId="144525"/>
</workbook>
</file>

<file path=xl/sharedStrings.xml><?xml version="1.0" encoding="utf-8"?>
<sst xmlns="http://schemas.openxmlformats.org/spreadsheetml/2006/main" count="213">
  <si>
    <t>序号</t>
  </si>
  <si>
    <t>应聘岗位</t>
  </si>
  <si>
    <t>籍贯</t>
  </si>
  <si>
    <t>身份证号</t>
  </si>
  <si>
    <t>准考证号</t>
  </si>
  <si>
    <t>硕士毕业学校</t>
  </si>
  <si>
    <t>笔试成绩</t>
  </si>
  <si>
    <t>试教成绩</t>
  </si>
  <si>
    <t>综合成绩</t>
  </si>
  <si>
    <t>综合排序</t>
  </si>
  <si>
    <t>安徽霍邱</t>
  </si>
  <si>
    <t>342401198701110013</t>
  </si>
  <si>
    <t>M190101</t>
  </si>
  <si>
    <t>上海理工大学</t>
  </si>
  <si>
    <t>安徽颍上</t>
  </si>
  <si>
    <t>341226199112075985</t>
  </si>
  <si>
    <t>M190103</t>
  </si>
  <si>
    <t>安徽理工大学</t>
  </si>
  <si>
    <t>安徽阜阳</t>
  </si>
  <si>
    <t>341221198912182000</t>
  </si>
  <si>
    <t>M190104</t>
  </si>
  <si>
    <t>安徽铜陵</t>
  </si>
  <si>
    <t>340823199202231526</t>
  </si>
  <si>
    <t>M190206</t>
  </si>
  <si>
    <t>中国科学技术大学</t>
  </si>
  <si>
    <t>安徽六安</t>
  </si>
  <si>
    <t>342401198907260826</t>
  </si>
  <si>
    <t>M190207</t>
  </si>
  <si>
    <t>安徽大学</t>
  </si>
  <si>
    <t>山东</t>
  </si>
  <si>
    <t>371482198911193526</t>
  </si>
  <si>
    <t>M190203</t>
  </si>
  <si>
    <t>同济大学</t>
  </si>
  <si>
    <t>342423198910013285</t>
  </si>
  <si>
    <t>M190305</t>
  </si>
  <si>
    <t>合肥工业大学</t>
  </si>
  <si>
    <t>342401198712232294</t>
  </si>
  <si>
    <t>M190307</t>
  </si>
  <si>
    <t>南京邮电大学</t>
  </si>
  <si>
    <t>342423198904076597</t>
  </si>
  <si>
    <t>M190308</t>
  </si>
  <si>
    <t>34240119910625691X</t>
  </si>
  <si>
    <t>M190314</t>
  </si>
  <si>
    <t>电子科技大学</t>
  </si>
  <si>
    <t>安徽叶集</t>
  </si>
  <si>
    <t>342423199002202114</t>
  </si>
  <si>
    <t>M190315</t>
  </si>
  <si>
    <t>342423199604230024</t>
  </si>
  <si>
    <t>M190312</t>
  </si>
  <si>
    <t>武汉大学</t>
  </si>
  <si>
    <t>342401199007106924</t>
  </si>
  <si>
    <t>M190501</t>
  </si>
  <si>
    <t>安徽安庆</t>
  </si>
  <si>
    <t>340826199204126024</t>
  </si>
  <si>
    <t>M190606</t>
  </si>
  <si>
    <t>西南政法大学</t>
  </si>
  <si>
    <t>341204199210101667</t>
  </si>
  <si>
    <t>M190609</t>
  </si>
  <si>
    <t>安徽财经大学</t>
  </si>
  <si>
    <t>皖</t>
  </si>
  <si>
    <t>342401199309061522</t>
  </si>
  <si>
    <t>M190610</t>
  </si>
  <si>
    <t>利物浦大学</t>
  </si>
  <si>
    <t>安徽亳州</t>
  </si>
  <si>
    <t>34128119931222082X</t>
  </si>
  <si>
    <t>M190605</t>
  </si>
  <si>
    <t>河北魏县</t>
  </si>
  <si>
    <t>130434199004260519</t>
  </si>
  <si>
    <t>M190607</t>
  </si>
  <si>
    <t>河北师范大学</t>
  </si>
  <si>
    <t>342401199004122662</t>
  </si>
  <si>
    <t>M190710</t>
  </si>
  <si>
    <t>安徽师范大学</t>
  </si>
  <si>
    <t>安徽长丰</t>
  </si>
  <si>
    <t>340121199212111068</t>
  </si>
  <si>
    <t>M190703</t>
  </si>
  <si>
    <t>342401198804085287</t>
  </si>
  <si>
    <t>M190705</t>
  </si>
  <si>
    <t>华侨大学</t>
  </si>
  <si>
    <t>安徽霍山</t>
  </si>
  <si>
    <t>342427199306062515</t>
  </si>
  <si>
    <t>M190804</t>
  </si>
  <si>
    <t>安徽农业大学</t>
  </si>
  <si>
    <t>340811199012256321</t>
  </si>
  <si>
    <t>M190807</t>
  </si>
  <si>
    <t>安徽合肥</t>
  </si>
  <si>
    <t>340122199401042715</t>
  </si>
  <si>
    <t>M190808</t>
  </si>
  <si>
    <t>苏州大学</t>
  </si>
  <si>
    <t>安徽</t>
  </si>
  <si>
    <t>342622199304064321</t>
  </si>
  <si>
    <t>M190907</t>
  </si>
  <si>
    <r>
      <rPr>
        <sz val="10"/>
        <rFont val="宋体"/>
        <charset val="134"/>
      </rPr>
      <t>安庆师范大学</t>
    </r>
  </si>
  <si>
    <t>340881199212280325</t>
  </si>
  <si>
    <t>M190906</t>
  </si>
  <si>
    <t>南开大学</t>
  </si>
  <si>
    <t>340803199006112129</t>
  </si>
  <si>
    <t>M190901</t>
  </si>
  <si>
    <t>342401199108288878</t>
  </si>
  <si>
    <t>M191002</t>
  </si>
  <si>
    <t>342401199401120310</t>
  </si>
  <si>
    <t>M191004</t>
  </si>
  <si>
    <t>340828199405190113</t>
  </si>
  <si>
    <t>M191003</t>
  </si>
  <si>
    <t>北京理工大学</t>
  </si>
  <si>
    <t>缺考</t>
  </si>
  <si>
    <t>——</t>
  </si>
  <si>
    <t>安徽芜湖</t>
  </si>
  <si>
    <t xml:space="preserve"> 342623198809076127</t>
  </si>
  <si>
    <t>M191208</t>
  </si>
  <si>
    <t>3424019900920195X</t>
  </si>
  <si>
    <t>M191204</t>
  </si>
  <si>
    <t>安徽工业大学</t>
  </si>
  <si>
    <t>安徽寿县</t>
  </si>
  <si>
    <t>342422199302060158</t>
  </si>
  <si>
    <t>M191207</t>
  </si>
  <si>
    <t>德国德累斯顿工业大学</t>
  </si>
  <si>
    <t>安徽蚌埠</t>
  </si>
  <si>
    <t>340304199010221220</t>
  </si>
  <si>
    <t>M191420</t>
  </si>
  <si>
    <t>上海大学</t>
  </si>
  <si>
    <t>342423198910216306</t>
  </si>
  <si>
    <t>M191424</t>
  </si>
  <si>
    <t>天津财经大学</t>
  </si>
  <si>
    <t>342401199309200465</t>
  </si>
  <si>
    <t>M191410</t>
  </si>
  <si>
    <t>湖南科技大学</t>
  </si>
  <si>
    <t>山西晋中</t>
  </si>
  <si>
    <t>142431199312240645</t>
  </si>
  <si>
    <t>M191417</t>
  </si>
  <si>
    <t>342425199403215728</t>
  </si>
  <si>
    <t>M191404</t>
  </si>
  <si>
    <t>341226198703063746</t>
  </si>
  <si>
    <t>M191418</t>
  </si>
  <si>
    <t>安徽枞阳</t>
  </si>
  <si>
    <t>34082319870318353X</t>
  </si>
  <si>
    <t>M191502</t>
  </si>
  <si>
    <t>武汉理工大学</t>
  </si>
  <si>
    <t>342423199011017893</t>
  </si>
  <si>
    <t>M191606</t>
  </si>
  <si>
    <t>东华理工大学</t>
  </si>
  <si>
    <t>山东日照</t>
  </si>
  <si>
    <t>371102199304015089</t>
  </si>
  <si>
    <t>M191602</t>
  </si>
  <si>
    <t>342423199511280022</t>
  </si>
  <si>
    <t>M191604</t>
  </si>
  <si>
    <t>阿斯顿大学</t>
  </si>
  <si>
    <t>341281199203121582</t>
  </si>
  <si>
    <t>M191706</t>
  </si>
  <si>
    <t>342401199308012542</t>
  </si>
  <si>
    <t>M191709</t>
  </si>
  <si>
    <t>南京农业大学</t>
  </si>
  <si>
    <t>河南洛阳</t>
  </si>
  <si>
    <t>410327199205241021</t>
  </si>
  <si>
    <t>M191704</t>
  </si>
  <si>
    <t>河南科技大学</t>
  </si>
  <si>
    <t>河南漯河</t>
  </si>
  <si>
    <t>411122199103298156</t>
  </si>
  <si>
    <t>M191705</t>
  </si>
  <si>
    <t>341202199104083319</t>
  </si>
  <si>
    <t>M191901</t>
  </si>
  <si>
    <t>安徽中医药大学</t>
  </si>
  <si>
    <t>34240119940827032X</t>
  </si>
  <si>
    <t>M192007</t>
  </si>
  <si>
    <t>上海体育学院</t>
  </si>
  <si>
    <t>河北冀州</t>
  </si>
  <si>
    <t>131181199403130024</t>
  </si>
  <si>
    <t>M192004</t>
  </si>
  <si>
    <t>安徽马鞍山</t>
  </si>
  <si>
    <t>342626199104150036</t>
  </si>
  <si>
    <t>M192001</t>
  </si>
  <si>
    <t>342427199405120047</t>
  </si>
  <si>
    <t>M192101</t>
  </si>
  <si>
    <t>北京体育大学</t>
  </si>
  <si>
    <t>34242619940502004X</t>
  </si>
  <si>
    <t>M192221</t>
  </si>
  <si>
    <t>华东师范大学</t>
  </si>
  <si>
    <t>341281198906210624</t>
  </si>
  <si>
    <t>M192216</t>
  </si>
  <si>
    <t>外交学院</t>
  </si>
  <si>
    <t>342401199309130000</t>
  </si>
  <si>
    <t>M192213</t>
  </si>
  <si>
    <t>上海海事大学</t>
  </si>
  <si>
    <t>342401199206270727</t>
  </si>
  <si>
    <t>M192309</t>
  </si>
  <si>
    <t>北京师范大学</t>
  </si>
  <si>
    <t>342401199411146928</t>
  </si>
  <si>
    <t>M192302</t>
  </si>
  <si>
    <t>342401199108019440</t>
  </si>
  <si>
    <t>M192307</t>
  </si>
  <si>
    <t>渤海大学</t>
  </si>
  <si>
    <t>河北</t>
  </si>
  <si>
    <t>131123198708273618</t>
  </si>
  <si>
    <t>M192402</t>
  </si>
  <si>
    <t>西安美术学院</t>
  </si>
  <si>
    <t>342401199201075682</t>
  </si>
  <si>
    <t>M192401</t>
  </si>
  <si>
    <t>341103199408063625</t>
  </si>
  <si>
    <t>M192407</t>
  </si>
  <si>
    <t>江苏大学</t>
  </si>
  <si>
    <t>342401199609274000</t>
  </si>
  <si>
    <t>M192502</t>
  </si>
  <si>
    <t>上海戏剧学院</t>
  </si>
  <si>
    <t>34240119950212082X</t>
  </si>
  <si>
    <t>M192603</t>
  </si>
  <si>
    <t>浙江音乐学院</t>
  </si>
  <si>
    <t>340803199205112244</t>
  </si>
  <si>
    <t>M192609</t>
  </si>
  <si>
    <t>安徽淮南</t>
  </si>
  <si>
    <t>340404199301142229</t>
  </si>
  <si>
    <t>M192606</t>
  </si>
  <si>
    <t>341281199008110634</t>
  </si>
  <si>
    <t>M192802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</si>
</sst>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</numFmts>
  <fonts count="25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1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2" borderId="6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abSelected="1" workbookViewId="0">
      <selection activeCell="L14" sqref="L14"/>
    </sheetView>
  </sheetViews>
  <sheetFormatPr defaultColWidth="9" defaultRowHeight="24.95" customHeight="1"/>
  <cols>
    <col min="1" max="1" width="5.75" style="3" customWidth="1"/>
    <col min="2" max="2" width="6.25" style="3" customWidth="1"/>
    <col min="3" max="3" width="9" style="3" hidden="1" customWidth="1"/>
    <col min="4" max="4" width="17" style="3" hidden="1" customWidth="1"/>
    <col min="5" max="5" width="11" style="3" customWidth="1"/>
    <col min="6" max="6" width="15" style="3" customWidth="1"/>
    <col min="7" max="7" width="10.75" style="3" customWidth="1"/>
    <col min="8" max="8" width="9" style="3"/>
    <col min="9" max="9" width="10.125" style="3" customWidth="1"/>
    <col min="10" max="16384" width="9" style="3"/>
  </cols>
  <sheetData>
    <row r="1" s="1" customFormat="1" customHeight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="2" customFormat="1" customHeight="1" spans="1:10">
      <c r="A2" s="5">
        <v>1</v>
      </c>
      <c r="B2" s="5">
        <v>1</v>
      </c>
      <c r="C2" s="5" t="s">
        <v>10</v>
      </c>
      <c r="D2" s="5" t="s">
        <v>11</v>
      </c>
      <c r="E2" s="5" t="s">
        <v>12</v>
      </c>
      <c r="F2" s="5" t="s">
        <v>13</v>
      </c>
      <c r="G2" s="5">
        <v>61</v>
      </c>
      <c r="H2" s="6">
        <v>83.94</v>
      </c>
      <c r="I2" s="5">
        <f t="shared" ref="I2:I67" si="0">ROUND(G2/2+H2/2,2)</f>
        <v>72.47</v>
      </c>
      <c r="J2" s="8">
        <v>1</v>
      </c>
    </row>
    <row r="3" s="2" customFormat="1" customHeight="1" spans="1:10">
      <c r="A3" s="5">
        <v>2</v>
      </c>
      <c r="B3" s="5">
        <v>1</v>
      </c>
      <c r="C3" s="5" t="s">
        <v>14</v>
      </c>
      <c r="D3" s="5" t="s">
        <v>15</v>
      </c>
      <c r="E3" s="5" t="s">
        <v>16</v>
      </c>
      <c r="F3" s="5" t="s">
        <v>17</v>
      </c>
      <c r="G3" s="5">
        <v>59</v>
      </c>
      <c r="H3" s="6">
        <v>82.05</v>
      </c>
      <c r="I3" s="5">
        <f t="shared" si="0"/>
        <v>70.53</v>
      </c>
      <c r="J3" s="8">
        <v>2</v>
      </c>
    </row>
    <row r="4" customHeight="1" spans="1:10">
      <c r="A4" s="5">
        <v>3</v>
      </c>
      <c r="B4" s="5">
        <v>1</v>
      </c>
      <c r="C4" s="5" t="s">
        <v>18</v>
      </c>
      <c r="D4" s="5" t="s">
        <v>19</v>
      </c>
      <c r="E4" s="5" t="s">
        <v>20</v>
      </c>
      <c r="F4" s="5" t="s">
        <v>17</v>
      </c>
      <c r="G4" s="5">
        <v>53</v>
      </c>
      <c r="H4" s="6">
        <v>78.21</v>
      </c>
      <c r="I4" s="5">
        <f t="shared" si="0"/>
        <v>65.61</v>
      </c>
      <c r="J4" s="8">
        <v>3</v>
      </c>
    </row>
    <row r="5" customHeight="1" spans="1:10">
      <c r="A5" s="5">
        <v>4</v>
      </c>
      <c r="B5" s="5">
        <v>2</v>
      </c>
      <c r="C5" s="5" t="s">
        <v>21</v>
      </c>
      <c r="D5" s="5" t="s">
        <v>22</v>
      </c>
      <c r="E5" s="5" t="s">
        <v>23</v>
      </c>
      <c r="F5" s="5" t="s">
        <v>24</v>
      </c>
      <c r="G5" s="5">
        <v>63</v>
      </c>
      <c r="H5" s="6">
        <v>85.07</v>
      </c>
      <c r="I5" s="5">
        <f t="shared" si="0"/>
        <v>74.04</v>
      </c>
      <c r="J5" s="8">
        <v>1</v>
      </c>
    </row>
    <row r="6" customHeight="1" spans="1:10">
      <c r="A6" s="5">
        <v>5</v>
      </c>
      <c r="B6" s="5">
        <v>2</v>
      </c>
      <c r="C6" s="5" t="s">
        <v>25</v>
      </c>
      <c r="D6" s="5" t="s">
        <v>26</v>
      </c>
      <c r="E6" s="5" t="s">
        <v>27</v>
      </c>
      <c r="F6" s="5" t="s">
        <v>28</v>
      </c>
      <c r="G6" s="5">
        <v>58</v>
      </c>
      <c r="H6" s="6">
        <v>88.03</v>
      </c>
      <c r="I6" s="5">
        <f t="shared" si="0"/>
        <v>73.02</v>
      </c>
      <c r="J6" s="8">
        <v>2</v>
      </c>
    </row>
    <row r="7" customHeight="1" spans="1:10">
      <c r="A7" s="5">
        <v>6</v>
      </c>
      <c r="B7" s="5">
        <v>2</v>
      </c>
      <c r="C7" s="5" t="s">
        <v>29</v>
      </c>
      <c r="D7" s="5" t="s">
        <v>30</v>
      </c>
      <c r="E7" s="5" t="s">
        <v>31</v>
      </c>
      <c r="F7" s="5" t="s">
        <v>32</v>
      </c>
      <c r="G7" s="5">
        <v>59.5</v>
      </c>
      <c r="H7" s="6">
        <v>82.34</v>
      </c>
      <c r="I7" s="5">
        <f t="shared" si="0"/>
        <v>70.92</v>
      </c>
      <c r="J7" s="8">
        <v>3</v>
      </c>
    </row>
    <row r="8" customHeight="1" spans="1:10">
      <c r="A8" s="5">
        <v>7</v>
      </c>
      <c r="B8" s="5">
        <v>3</v>
      </c>
      <c r="C8" s="5" t="s">
        <v>10</v>
      </c>
      <c r="D8" s="5" t="s">
        <v>33</v>
      </c>
      <c r="E8" s="5" t="s">
        <v>34</v>
      </c>
      <c r="F8" s="5" t="s">
        <v>35</v>
      </c>
      <c r="G8" s="5">
        <v>68</v>
      </c>
      <c r="H8" s="6">
        <v>87.09</v>
      </c>
      <c r="I8" s="5">
        <f t="shared" si="0"/>
        <v>77.55</v>
      </c>
      <c r="J8" s="8">
        <v>1</v>
      </c>
    </row>
    <row r="9" customHeight="1" spans="1:10">
      <c r="A9" s="5">
        <v>8</v>
      </c>
      <c r="B9" s="5">
        <v>3</v>
      </c>
      <c r="C9" s="5" t="s">
        <v>25</v>
      </c>
      <c r="D9" s="5" t="s">
        <v>36</v>
      </c>
      <c r="E9" s="5" t="s">
        <v>37</v>
      </c>
      <c r="F9" s="5" t="s">
        <v>38</v>
      </c>
      <c r="G9" s="5">
        <v>66</v>
      </c>
      <c r="H9" s="6">
        <v>82.15</v>
      </c>
      <c r="I9" s="5">
        <f t="shared" si="0"/>
        <v>74.08</v>
      </c>
      <c r="J9" s="8">
        <v>2</v>
      </c>
    </row>
    <row r="10" customHeight="1" spans="1:10">
      <c r="A10" s="5">
        <v>9</v>
      </c>
      <c r="B10" s="5">
        <v>3</v>
      </c>
      <c r="C10" s="5" t="s">
        <v>25</v>
      </c>
      <c r="D10" s="5" t="s">
        <v>39</v>
      </c>
      <c r="E10" s="5" t="s">
        <v>40</v>
      </c>
      <c r="F10" s="5" t="s">
        <v>38</v>
      </c>
      <c r="G10" s="5">
        <v>61</v>
      </c>
      <c r="H10" s="6">
        <v>82.76</v>
      </c>
      <c r="I10" s="5">
        <f t="shared" si="0"/>
        <v>71.88</v>
      </c>
      <c r="J10" s="8">
        <v>3</v>
      </c>
    </row>
    <row r="11" customHeight="1" spans="1:10">
      <c r="A11" s="5">
        <v>10</v>
      </c>
      <c r="B11" s="5">
        <v>3</v>
      </c>
      <c r="C11" s="5" t="s">
        <v>25</v>
      </c>
      <c r="D11" s="5" t="s">
        <v>41</v>
      </c>
      <c r="E11" s="5" t="s">
        <v>42</v>
      </c>
      <c r="F11" s="5" t="s">
        <v>43</v>
      </c>
      <c r="G11" s="5">
        <v>49</v>
      </c>
      <c r="H11" s="6">
        <v>82.05</v>
      </c>
      <c r="I11" s="5">
        <f t="shared" si="0"/>
        <v>65.53</v>
      </c>
      <c r="J11" s="8">
        <v>4</v>
      </c>
    </row>
    <row r="12" customHeight="1" spans="1:10">
      <c r="A12" s="5">
        <v>11</v>
      </c>
      <c r="B12" s="5">
        <v>3</v>
      </c>
      <c r="C12" s="5" t="s">
        <v>44</v>
      </c>
      <c r="D12" s="5" t="s">
        <v>45</v>
      </c>
      <c r="E12" s="5" t="s">
        <v>46</v>
      </c>
      <c r="F12" s="5" t="s">
        <v>38</v>
      </c>
      <c r="G12" s="5">
        <v>48</v>
      </c>
      <c r="H12" s="6">
        <v>82.83</v>
      </c>
      <c r="I12" s="5">
        <f t="shared" si="0"/>
        <v>65.42</v>
      </c>
      <c r="J12" s="8">
        <v>5</v>
      </c>
    </row>
    <row r="13" customHeight="1" spans="1:10">
      <c r="A13" s="5">
        <v>12</v>
      </c>
      <c r="B13" s="5">
        <v>3</v>
      </c>
      <c r="C13" s="5" t="s">
        <v>25</v>
      </c>
      <c r="D13" s="5" t="s">
        <v>47</v>
      </c>
      <c r="E13" s="5" t="s">
        <v>48</v>
      </c>
      <c r="F13" s="5" t="s">
        <v>49</v>
      </c>
      <c r="G13" s="5">
        <v>46</v>
      </c>
      <c r="H13" s="6">
        <v>82.11</v>
      </c>
      <c r="I13" s="5">
        <f t="shared" si="0"/>
        <v>64.06</v>
      </c>
      <c r="J13" s="8">
        <v>6</v>
      </c>
    </row>
    <row r="14" customHeight="1" spans="1:10">
      <c r="A14" s="5">
        <v>13</v>
      </c>
      <c r="B14" s="5">
        <v>5</v>
      </c>
      <c r="C14" s="5" t="s">
        <v>25</v>
      </c>
      <c r="D14" s="5" t="s">
        <v>50</v>
      </c>
      <c r="E14" s="5" t="s">
        <v>51</v>
      </c>
      <c r="F14" s="5" t="s">
        <v>17</v>
      </c>
      <c r="G14" s="5">
        <v>67</v>
      </c>
      <c r="H14" s="6">
        <v>86.49</v>
      </c>
      <c r="I14" s="5">
        <f t="shared" si="0"/>
        <v>76.75</v>
      </c>
      <c r="J14" s="8">
        <v>1</v>
      </c>
    </row>
    <row r="15" customHeight="1" spans="1:10">
      <c r="A15" s="5">
        <v>14</v>
      </c>
      <c r="B15" s="5">
        <v>6</v>
      </c>
      <c r="C15" s="5" t="s">
        <v>52</v>
      </c>
      <c r="D15" s="5" t="s">
        <v>53</v>
      </c>
      <c r="E15" s="5" t="s">
        <v>54</v>
      </c>
      <c r="F15" s="5" t="s">
        <v>55</v>
      </c>
      <c r="G15" s="5">
        <v>52</v>
      </c>
      <c r="H15" s="5">
        <v>85.26</v>
      </c>
      <c r="I15" s="5">
        <f t="shared" si="0"/>
        <v>68.63</v>
      </c>
      <c r="J15" s="8">
        <v>1</v>
      </c>
    </row>
    <row r="16" customHeight="1" spans="1:10">
      <c r="A16" s="5">
        <v>15</v>
      </c>
      <c r="B16" s="5">
        <v>6</v>
      </c>
      <c r="C16" s="5" t="s">
        <v>18</v>
      </c>
      <c r="D16" s="5" t="s">
        <v>56</v>
      </c>
      <c r="E16" s="5" t="s">
        <v>57</v>
      </c>
      <c r="F16" s="5" t="s">
        <v>58</v>
      </c>
      <c r="G16" s="5">
        <v>46</v>
      </c>
      <c r="H16" s="5">
        <v>78.45</v>
      </c>
      <c r="I16" s="5">
        <f t="shared" si="0"/>
        <v>62.23</v>
      </c>
      <c r="J16" s="8">
        <v>2</v>
      </c>
    </row>
    <row r="17" customHeight="1" spans="1:10">
      <c r="A17" s="5">
        <v>16</v>
      </c>
      <c r="B17" s="5">
        <v>6</v>
      </c>
      <c r="C17" s="5" t="s">
        <v>59</v>
      </c>
      <c r="D17" s="5" t="s">
        <v>60</v>
      </c>
      <c r="E17" s="5" t="s">
        <v>61</v>
      </c>
      <c r="F17" s="5" t="s">
        <v>62</v>
      </c>
      <c r="G17" s="5">
        <v>35</v>
      </c>
      <c r="H17" s="5">
        <v>86.45</v>
      </c>
      <c r="I17" s="5">
        <f t="shared" si="0"/>
        <v>60.73</v>
      </c>
      <c r="J17" s="8">
        <v>3</v>
      </c>
    </row>
    <row r="18" customHeight="1" spans="1:10">
      <c r="A18" s="5">
        <v>17</v>
      </c>
      <c r="B18" s="5">
        <v>6</v>
      </c>
      <c r="C18" s="5" t="s">
        <v>63</v>
      </c>
      <c r="D18" s="5" t="s">
        <v>64</v>
      </c>
      <c r="E18" s="5" t="s">
        <v>65</v>
      </c>
      <c r="F18" s="5" t="s">
        <v>28</v>
      </c>
      <c r="G18" s="5">
        <v>41</v>
      </c>
      <c r="H18" s="5">
        <v>80.04</v>
      </c>
      <c r="I18" s="5">
        <f t="shared" si="0"/>
        <v>60.52</v>
      </c>
      <c r="J18" s="8">
        <v>4</v>
      </c>
    </row>
    <row r="19" customHeight="1" spans="1:10">
      <c r="A19" s="5">
        <v>18</v>
      </c>
      <c r="B19" s="5">
        <v>6</v>
      </c>
      <c r="C19" s="5" t="s">
        <v>66</v>
      </c>
      <c r="D19" s="5" t="s">
        <v>67</v>
      </c>
      <c r="E19" s="5" t="s">
        <v>68</v>
      </c>
      <c r="F19" s="5" t="s">
        <v>69</v>
      </c>
      <c r="G19" s="5">
        <v>28</v>
      </c>
      <c r="H19" s="5">
        <v>80.73</v>
      </c>
      <c r="I19" s="5">
        <f t="shared" si="0"/>
        <v>54.37</v>
      </c>
      <c r="J19" s="8">
        <v>5</v>
      </c>
    </row>
    <row r="20" customHeight="1" spans="1:10">
      <c r="A20" s="5">
        <v>19</v>
      </c>
      <c r="B20" s="5">
        <v>7</v>
      </c>
      <c r="C20" s="5" t="s">
        <v>25</v>
      </c>
      <c r="D20" s="5" t="s">
        <v>70</v>
      </c>
      <c r="E20" s="5" t="s">
        <v>71</v>
      </c>
      <c r="F20" s="5" t="s">
        <v>72</v>
      </c>
      <c r="G20" s="5">
        <v>83</v>
      </c>
      <c r="H20" s="6">
        <v>88.54</v>
      </c>
      <c r="I20" s="5">
        <f t="shared" si="0"/>
        <v>85.77</v>
      </c>
      <c r="J20" s="5">
        <v>1</v>
      </c>
    </row>
    <row r="21" customHeight="1" spans="1:10">
      <c r="A21" s="5">
        <v>20</v>
      </c>
      <c r="B21" s="5">
        <v>7</v>
      </c>
      <c r="C21" s="5" t="s">
        <v>73</v>
      </c>
      <c r="D21" s="5" t="s">
        <v>74</v>
      </c>
      <c r="E21" s="5" t="s">
        <v>75</v>
      </c>
      <c r="F21" s="5" t="s">
        <v>72</v>
      </c>
      <c r="G21" s="5">
        <v>83</v>
      </c>
      <c r="H21" s="6">
        <v>82.81</v>
      </c>
      <c r="I21" s="5">
        <f t="shared" si="0"/>
        <v>82.91</v>
      </c>
      <c r="J21" s="5">
        <v>2</v>
      </c>
    </row>
    <row r="22" customHeight="1" spans="1:10">
      <c r="A22" s="5">
        <v>21</v>
      </c>
      <c r="B22" s="5">
        <v>7</v>
      </c>
      <c r="C22" s="5" t="s">
        <v>25</v>
      </c>
      <c r="D22" s="5" t="s">
        <v>76</v>
      </c>
      <c r="E22" s="5" t="s">
        <v>77</v>
      </c>
      <c r="F22" s="5" t="s">
        <v>78</v>
      </c>
      <c r="G22" s="5">
        <v>77</v>
      </c>
      <c r="H22" s="6">
        <v>87.37</v>
      </c>
      <c r="I22" s="5">
        <f t="shared" si="0"/>
        <v>82.19</v>
      </c>
      <c r="J22" s="5">
        <v>3</v>
      </c>
    </row>
    <row r="23" customHeight="1" spans="1:10">
      <c r="A23" s="5">
        <v>22</v>
      </c>
      <c r="B23" s="5">
        <v>8</v>
      </c>
      <c r="C23" s="5" t="s">
        <v>79</v>
      </c>
      <c r="D23" s="5" t="s">
        <v>80</v>
      </c>
      <c r="E23" s="5" t="s">
        <v>81</v>
      </c>
      <c r="F23" s="5" t="s">
        <v>82</v>
      </c>
      <c r="G23" s="5">
        <v>58</v>
      </c>
      <c r="H23" s="6">
        <v>89.1</v>
      </c>
      <c r="I23" s="5">
        <f t="shared" si="0"/>
        <v>73.55</v>
      </c>
      <c r="J23" s="8">
        <v>1</v>
      </c>
    </row>
    <row r="24" customHeight="1" spans="1:10">
      <c r="A24" s="5">
        <v>23</v>
      </c>
      <c r="B24" s="5">
        <v>8</v>
      </c>
      <c r="C24" s="5" t="s">
        <v>52</v>
      </c>
      <c r="D24" s="5" t="s">
        <v>83</v>
      </c>
      <c r="E24" s="5" t="s">
        <v>84</v>
      </c>
      <c r="F24" s="5" t="s">
        <v>82</v>
      </c>
      <c r="G24" s="5">
        <v>52</v>
      </c>
      <c r="H24" s="6">
        <v>84.96</v>
      </c>
      <c r="I24" s="5">
        <f t="shared" si="0"/>
        <v>68.48</v>
      </c>
      <c r="J24" s="8">
        <v>2</v>
      </c>
    </row>
    <row r="25" customHeight="1" spans="1:10">
      <c r="A25" s="5">
        <v>24</v>
      </c>
      <c r="B25" s="5">
        <v>8</v>
      </c>
      <c r="C25" s="5" t="s">
        <v>85</v>
      </c>
      <c r="D25" s="5" t="s">
        <v>86</v>
      </c>
      <c r="E25" s="5" t="s">
        <v>87</v>
      </c>
      <c r="F25" s="5" t="s">
        <v>88</v>
      </c>
      <c r="G25" s="5">
        <v>45</v>
      </c>
      <c r="H25" s="6">
        <v>84.67</v>
      </c>
      <c r="I25" s="5">
        <f t="shared" si="0"/>
        <v>64.84</v>
      </c>
      <c r="J25" s="8">
        <v>3</v>
      </c>
    </row>
    <row r="26" customHeight="1" spans="1:10">
      <c r="A26" s="5">
        <v>25</v>
      </c>
      <c r="B26" s="7">
        <v>9</v>
      </c>
      <c r="C26" s="5" t="s">
        <v>89</v>
      </c>
      <c r="D26" s="5" t="s">
        <v>90</v>
      </c>
      <c r="E26" s="5" t="s">
        <v>91</v>
      </c>
      <c r="F26" s="7" t="s">
        <v>92</v>
      </c>
      <c r="G26" s="5">
        <v>64</v>
      </c>
      <c r="H26" s="6">
        <v>81.34</v>
      </c>
      <c r="I26" s="5">
        <f t="shared" si="0"/>
        <v>72.67</v>
      </c>
      <c r="J26" s="8">
        <v>1</v>
      </c>
    </row>
    <row r="27" customHeight="1" spans="1:10">
      <c r="A27" s="5">
        <v>26</v>
      </c>
      <c r="B27" s="5">
        <v>9</v>
      </c>
      <c r="C27" s="5" t="s">
        <v>52</v>
      </c>
      <c r="D27" s="5" t="s">
        <v>93</v>
      </c>
      <c r="E27" s="5" t="s">
        <v>94</v>
      </c>
      <c r="F27" s="5" t="s">
        <v>95</v>
      </c>
      <c r="G27" s="5">
        <v>52</v>
      </c>
      <c r="H27" s="6">
        <v>87.3</v>
      </c>
      <c r="I27" s="5">
        <f t="shared" si="0"/>
        <v>69.65</v>
      </c>
      <c r="J27" s="8">
        <v>2</v>
      </c>
    </row>
    <row r="28" customHeight="1" spans="1:10">
      <c r="A28" s="5">
        <v>27</v>
      </c>
      <c r="B28" s="5">
        <v>9</v>
      </c>
      <c r="C28" s="5" t="s">
        <v>85</v>
      </c>
      <c r="D28" s="5" t="s">
        <v>96</v>
      </c>
      <c r="E28" s="5" t="s">
        <v>97</v>
      </c>
      <c r="F28" s="5" t="s">
        <v>35</v>
      </c>
      <c r="G28" s="5">
        <v>40</v>
      </c>
      <c r="H28" s="6">
        <v>84.43</v>
      </c>
      <c r="I28" s="5">
        <f t="shared" si="0"/>
        <v>62.22</v>
      </c>
      <c r="J28" s="8">
        <v>3</v>
      </c>
    </row>
    <row r="29" customHeight="1" spans="1:10">
      <c r="A29" s="5">
        <v>28</v>
      </c>
      <c r="B29" s="5">
        <v>10</v>
      </c>
      <c r="C29" s="5" t="s">
        <v>25</v>
      </c>
      <c r="D29" s="5" t="s">
        <v>98</v>
      </c>
      <c r="E29" s="5" t="s">
        <v>99</v>
      </c>
      <c r="F29" s="5" t="s">
        <v>35</v>
      </c>
      <c r="G29" s="5">
        <v>81</v>
      </c>
      <c r="H29" s="6">
        <v>85.52</v>
      </c>
      <c r="I29" s="5">
        <f t="shared" si="0"/>
        <v>83.26</v>
      </c>
      <c r="J29" s="8">
        <v>1</v>
      </c>
    </row>
    <row r="30" customHeight="1" spans="1:10">
      <c r="A30" s="5">
        <v>29</v>
      </c>
      <c r="B30" s="5">
        <v>10</v>
      </c>
      <c r="C30" s="5" t="s">
        <v>89</v>
      </c>
      <c r="D30" s="5" t="s">
        <v>100</v>
      </c>
      <c r="E30" s="5" t="s">
        <v>101</v>
      </c>
      <c r="F30" s="5" t="s">
        <v>35</v>
      </c>
      <c r="G30" s="5">
        <v>79</v>
      </c>
      <c r="H30" s="6">
        <v>84.56</v>
      </c>
      <c r="I30" s="5">
        <f t="shared" si="0"/>
        <v>81.78</v>
      </c>
      <c r="J30" s="8">
        <v>2</v>
      </c>
    </row>
    <row r="31" customHeight="1" spans="1:10">
      <c r="A31" s="5">
        <v>30</v>
      </c>
      <c r="B31" s="5">
        <v>10</v>
      </c>
      <c r="C31" s="5" t="s">
        <v>52</v>
      </c>
      <c r="D31" s="5" t="s">
        <v>102</v>
      </c>
      <c r="E31" s="5" t="s">
        <v>103</v>
      </c>
      <c r="F31" s="5" t="s">
        <v>104</v>
      </c>
      <c r="G31" s="5">
        <v>65</v>
      </c>
      <c r="H31" s="8" t="s">
        <v>105</v>
      </c>
      <c r="I31" s="5" t="s">
        <v>106</v>
      </c>
      <c r="J31" s="8" t="s">
        <v>106</v>
      </c>
    </row>
    <row r="32" customHeight="1" spans="1:10">
      <c r="A32" s="5">
        <v>31</v>
      </c>
      <c r="B32" s="5">
        <v>12</v>
      </c>
      <c r="C32" s="5" t="s">
        <v>107</v>
      </c>
      <c r="D32" s="5" t="s">
        <v>108</v>
      </c>
      <c r="E32" s="5" t="s">
        <v>109</v>
      </c>
      <c r="F32" s="5" t="s">
        <v>35</v>
      </c>
      <c r="G32" s="5">
        <v>68</v>
      </c>
      <c r="H32" s="6">
        <v>87.18</v>
      </c>
      <c r="I32" s="5">
        <f t="shared" si="0"/>
        <v>77.59</v>
      </c>
      <c r="J32" s="8">
        <v>1</v>
      </c>
    </row>
    <row r="33" customHeight="1" spans="1:10">
      <c r="A33" s="5">
        <v>32</v>
      </c>
      <c r="B33" s="5">
        <v>12</v>
      </c>
      <c r="C33" s="5" t="s">
        <v>25</v>
      </c>
      <c r="D33" s="5" t="s">
        <v>110</v>
      </c>
      <c r="E33" s="5" t="s">
        <v>111</v>
      </c>
      <c r="F33" s="5" t="s">
        <v>112</v>
      </c>
      <c r="G33" s="5">
        <v>58</v>
      </c>
      <c r="H33" s="6">
        <v>78.16</v>
      </c>
      <c r="I33" s="5">
        <f t="shared" si="0"/>
        <v>68.08</v>
      </c>
      <c r="J33" s="8">
        <v>2</v>
      </c>
    </row>
    <row r="34" customHeight="1" spans="1:10">
      <c r="A34" s="5">
        <v>33</v>
      </c>
      <c r="B34" s="5">
        <v>12</v>
      </c>
      <c r="C34" s="5" t="s">
        <v>113</v>
      </c>
      <c r="D34" s="5" t="s">
        <v>114</v>
      </c>
      <c r="E34" s="5" t="s">
        <v>115</v>
      </c>
      <c r="F34" s="5" t="s">
        <v>116</v>
      </c>
      <c r="G34" s="5">
        <v>58</v>
      </c>
      <c r="H34" s="6">
        <v>76.99</v>
      </c>
      <c r="I34" s="5">
        <f t="shared" si="0"/>
        <v>67.5</v>
      </c>
      <c r="J34" s="8">
        <v>3</v>
      </c>
    </row>
    <row r="35" customHeight="1" spans="1:10">
      <c r="A35" s="5">
        <v>34</v>
      </c>
      <c r="B35" s="5">
        <v>14</v>
      </c>
      <c r="C35" s="5" t="s">
        <v>117</v>
      </c>
      <c r="D35" s="5" t="s">
        <v>118</v>
      </c>
      <c r="E35" s="5" t="s">
        <v>119</v>
      </c>
      <c r="F35" s="5" t="s">
        <v>120</v>
      </c>
      <c r="G35" s="5">
        <v>63</v>
      </c>
      <c r="H35" s="6">
        <v>85.86</v>
      </c>
      <c r="I35" s="5">
        <f t="shared" si="0"/>
        <v>74.43</v>
      </c>
      <c r="J35" s="8">
        <v>1</v>
      </c>
    </row>
    <row r="36" customHeight="1" spans="1:10">
      <c r="A36" s="5">
        <v>35</v>
      </c>
      <c r="B36" s="5">
        <v>14</v>
      </c>
      <c r="C36" s="5" t="s">
        <v>25</v>
      </c>
      <c r="D36" s="5" t="s">
        <v>121</v>
      </c>
      <c r="E36" s="5" t="s">
        <v>122</v>
      </c>
      <c r="F36" s="5" t="s">
        <v>123</v>
      </c>
      <c r="G36" s="5">
        <v>48</v>
      </c>
      <c r="H36" s="6">
        <v>86.06</v>
      </c>
      <c r="I36" s="5">
        <f t="shared" si="0"/>
        <v>67.03</v>
      </c>
      <c r="J36" s="8">
        <v>2</v>
      </c>
    </row>
    <row r="37" customHeight="1" spans="1:10">
      <c r="A37" s="5">
        <v>36</v>
      </c>
      <c r="B37" s="5">
        <v>14</v>
      </c>
      <c r="C37" s="5" t="s">
        <v>25</v>
      </c>
      <c r="D37" s="5" t="s">
        <v>124</v>
      </c>
      <c r="E37" s="5" t="s">
        <v>125</v>
      </c>
      <c r="F37" s="5" t="s">
        <v>126</v>
      </c>
      <c r="G37" s="5">
        <v>41</v>
      </c>
      <c r="H37" s="6">
        <v>84.88</v>
      </c>
      <c r="I37" s="5">
        <f t="shared" si="0"/>
        <v>62.94</v>
      </c>
      <c r="J37" s="8">
        <v>3</v>
      </c>
    </row>
    <row r="38" customHeight="1" spans="1:10">
      <c r="A38" s="5">
        <v>37</v>
      </c>
      <c r="B38" s="5">
        <v>14</v>
      </c>
      <c r="C38" s="5" t="s">
        <v>127</v>
      </c>
      <c r="D38" s="5" t="s">
        <v>128</v>
      </c>
      <c r="E38" s="5" t="s">
        <v>129</v>
      </c>
      <c r="F38" s="5" t="s">
        <v>17</v>
      </c>
      <c r="G38" s="5">
        <v>34</v>
      </c>
      <c r="H38" s="6">
        <v>86.94</v>
      </c>
      <c r="I38" s="5">
        <f t="shared" si="0"/>
        <v>60.47</v>
      </c>
      <c r="J38" s="8">
        <v>4</v>
      </c>
    </row>
    <row r="39" customHeight="1" spans="1:10">
      <c r="A39" s="5">
        <v>38</v>
      </c>
      <c r="B39" s="5">
        <v>14</v>
      </c>
      <c r="C39" s="5" t="s">
        <v>25</v>
      </c>
      <c r="D39" s="5" t="s">
        <v>130</v>
      </c>
      <c r="E39" s="5" t="s">
        <v>131</v>
      </c>
      <c r="F39" s="5" t="s">
        <v>72</v>
      </c>
      <c r="G39" s="5">
        <v>18</v>
      </c>
      <c r="H39" s="6">
        <v>87.33</v>
      </c>
      <c r="I39" s="5">
        <f t="shared" si="0"/>
        <v>52.67</v>
      </c>
      <c r="J39" s="8">
        <v>5</v>
      </c>
    </row>
    <row r="40" customHeight="1" spans="1:10">
      <c r="A40" s="5">
        <v>39</v>
      </c>
      <c r="B40" s="5">
        <v>14</v>
      </c>
      <c r="C40" s="5" t="s">
        <v>18</v>
      </c>
      <c r="D40" s="5" t="s">
        <v>132</v>
      </c>
      <c r="E40" s="5" t="s">
        <v>133</v>
      </c>
      <c r="F40" s="5" t="s">
        <v>35</v>
      </c>
      <c r="G40" s="5">
        <v>19</v>
      </c>
      <c r="H40" s="6" t="s">
        <v>105</v>
      </c>
      <c r="I40" s="5" t="s">
        <v>106</v>
      </c>
      <c r="J40" s="8" t="s">
        <v>106</v>
      </c>
    </row>
    <row r="41" customHeight="1" spans="1:10">
      <c r="A41" s="5">
        <v>40</v>
      </c>
      <c r="B41" s="5">
        <v>15</v>
      </c>
      <c r="C41" s="5" t="s">
        <v>134</v>
      </c>
      <c r="D41" s="5" t="s">
        <v>135</v>
      </c>
      <c r="E41" s="5" t="s">
        <v>136</v>
      </c>
      <c r="F41" s="9" t="s">
        <v>137</v>
      </c>
      <c r="G41" s="5">
        <v>71</v>
      </c>
      <c r="H41" s="5">
        <v>88.57</v>
      </c>
      <c r="I41" s="5">
        <f t="shared" si="0"/>
        <v>79.79</v>
      </c>
      <c r="J41" s="8">
        <v>1</v>
      </c>
    </row>
    <row r="42" customHeight="1" spans="1:10">
      <c r="A42" s="5">
        <v>41</v>
      </c>
      <c r="B42" s="5">
        <v>16</v>
      </c>
      <c r="C42" s="5" t="s">
        <v>10</v>
      </c>
      <c r="D42" s="5" t="s">
        <v>138</v>
      </c>
      <c r="E42" s="5" t="s">
        <v>139</v>
      </c>
      <c r="F42" s="5" t="s">
        <v>140</v>
      </c>
      <c r="G42" s="5">
        <v>57</v>
      </c>
      <c r="H42" s="5">
        <v>84.37</v>
      </c>
      <c r="I42" s="5">
        <f t="shared" si="0"/>
        <v>70.69</v>
      </c>
      <c r="J42" s="8">
        <v>1</v>
      </c>
    </row>
    <row r="43" customHeight="1" spans="1:10">
      <c r="A43" s="5">
        <v>42</v>
      </c>
      <c r="B43" s="5">
        <v>16</v>
      </c>
      <c r="C43" s="5" t="s">
        <v>141</v>
      </c>
      <c r="D43" s="5" t="s">
        <v>142</v>
      </c>
      <c r="E43" s="5" t="s">
        <v>143</v>
      </c>
      <c r="F43" s="5" t="s">
        <v>140</v>
      </c>
      <c r="G43" s="5">
        <v>54</v>
      </c>
      <c r="H43" s="5">
        <v>82.6</v>
      </c>
      <c r="I43" s="5">
        <f t="shared" si="0"/>
        <v>68.3</v>
      </c>
      <c r="J43" s="8">
        <v>2</v>
      </c>
    </row>
    <row r="44" customHeight="1" spans="1:10">
      <c r="A44" s="5">
        <v>43</v>
      </c>
      <c r="B44" s="5">
        <v>16</v>
      </c>
      <c r="C44" s="5" t="s">
        <v>10</v>
      </c>
      <c r="D44" s="5" t="s">
        <v>144</v>
      </c>
      <c r="E44" s="5" t="s">
        <v>145</v>
      </c>
      <c r="F44" s="5" t="s">
        <v>146</v>
      </c>
      <c r="G44" s="5">
        <v>35</v>
      </c>
      <c r="H44" s="5">
        <v>79.59</v>
      </c>
      <c r="I44" s="5">
        <f t="shared" si="0"/>
        <v>57.3</v>
      </c>
      <c r="J44" s="8">
        <v>3</v>
      </c>
    </row>
    <row r="45" customHeight="1" spans="1:10">
      <c r="A45" s="5">
        <v>44</v>
      </c>
      <c r="B45" s="5">
        <v>17</v>
      </c>
      <c r="C45" s="5" t="s">
        <v>63</v>
      </c>
      <c r="D45" s="5" t="s">
        <v>147</v>
      </c>
      <c r="E45" s="5" t="s">
        <v>148</v>
      </c>
      <c r="F45" s="5" t="s">
        <v>82</v>
      </c>
      <c r="G45" s="5">
        <v>80</v>
      </c>
      <c r="H45" s="6">
        <v>79.58</v>
      </c>
      <c r="I45" s="5">
        <f t="shared" si="0"/>
        <v>79.79</v>
      </c>
      <c r="J45" s="8">
        <v>1</v>
      </c>
    </row>
    <row r="46" customHeight="1" spans="1:10">
      <c r="A46" s="5">
        <v>45</v>
      </c>
      <c r="B46" s="5">
        <v>17</v>
      </c>
      <c r="C46" s="5" t="s">
        <v>25</v>
      </c>
      <c r="D46" s="5" t="s">
        <v>149</v>
      </c>
      <c r="E46" s="5" t="s">
        <v>150</v>
      </c>
      <c r="F46" s="5" t="s">
        <v>151</v>
      </c>
      <c r="G46" s="5">
        <v>70</v>
      </c>
      <c r="H46" s="6">
        <v>80.88</v>
      </c>
      <c r="I46" s="5">
        <f t="shared" si="0"/>
        <v>75.44</v>
      </c>
      <c r="J46" s="8">
        <v>2</v>
      </c>
    </row>
    <row r="47" customHeight="1" spans="1:10">
      <c r="A47" s="5">
        <v>46</v>
      </c>
      <c r="B47" s="5">
        <v>17</v>
      </c>
      <c r="C47" s="5" t="s">
        <v>152</v>
      </c>
      <c r="D47" s="5" t="s">
        <v>153</v>
      </c>
      <c r="E47" s="5" t="s">
        <v>154</v>
      </c>
      <c r="F47" s="5" t="s">
        <v>155</v>
      </c>
      <c r="G47" s="5">
        <v>70</v>
      </c>
      <c r="H47" s="6">
        <v>80.6</v>
      </c>
      <c r="I47" s="5">
        <f t="shared" si="0"/>
        <v>75.3</v>
      </c>
      <c r="J47" s="8">
        <v>3</v>
      </c>
    </row>
    <row r="48" customHeight="1" spans="1:10">
      <c r="A48" s="5">
        <v>47</v>
      </c>
      <c r="B48" s="10">
        <v>17</v>
      </c>
      <c r="C48" s="5" t="s">
        <v>156</v>
      </c>
      <c r="D48" s="5" t="s">
        <v>157</v>
      </c>
      <c r="E48" s="5" t="s">
        <v>158</v>
      </c>
      <c r="F48" s="5" t="s">
        <v>155</v>
      </c>
      <c r="G48" s="5">
        <v>69</v>
      </c>
      <c r="H48" s="6">
        <v>79.48</v>
      </c>
      <c r="I48" s="5">
        <f t="shared" si="0"/>
        <v>74.24</v>
      </c>
      <c r="J48" s="8">
        <v>4</v>
      </c>
    </row>
    <row r="49" customHeight="1" spans="1:10">
      <c r="A49" s="5">
        <v>48</v>
      </c>
      <c r="B49" s="5">
        <v>19</v>
      </c>
      <c r="C49" s="5" t="s">
        <v>18</v>
      </c>
      <c r="D49" s="5" t="s">
        <v>159</v>
      </c>
      <c r="E49" s="5" t="s">
        <v>160</v>
      </c>
      <c r="F49" s="5" t="s">
        <v>161</v>
      </c>
      <c r="G49" s="5">
        <v>66</v>
      </c>
      <c r="H49" s="6">
        <v>80.34</v>
      </c>
      <c r="I49" s="5">
        <f t="shared" si="0"/>
        <v>73.17</v>
      </c>
      <c r="J49" s="8">
        <v>1</v>
      </c>
    </row>
    <row r="50" customHeight="1" spans="1:10">
      <c r="A50" s="5">
        <v>49</v>
      </c>
      <c r="B50" s="5">
        <v>20</v>
      </c>
      <c r="C50" s="5" t="s">
        <v>25</v>
      </c>
      <c r="D50" s="5" t="s">
        <v>162</v>
      </c>
      <c r="E50" s="5" t="s">
        <v>163</v>
      </c>
      <c r="F50" s="5" t="s">
        <v>164</v>
      </c>
      <c r="G50" s="5">
        <v>79</v>
      </c>
      <c r="H50" s="5">
        <v>85.16</v>
      </c>
      <c r="I50" s="5">
        <f t="shared" si="0"/>
        <v>82.08</v>
      </c>
      <c r="J50" s="8">
        <v>1</v>
      </c>
    </row>
    <row r="51" customHeight="1" spans="1:10">
      <c r="A51" s="5">
        <v>50</v>
      </c>
      <c r="B51" s="5">
        <v>20</v>
      </c>
      <c r="C51" s="5" t="s">
        <v>165</v>
      </c>
      <c r="D51" s="5" t="s">
        <v>166</v>
      </c>
      <c r="E51" s="5" t="s">
        <v>167</v>
      </c>
      <c r="F51" s="5" t="s">
        <v>69</v>
      </c>
      <c r="G51" s="5">
        <v>73</v>
      </c>
      <c r="H51" s="5">
        <v>87.7</v>
      </c>
      <c r="I51" s="5">
        <f t="shared" si="0"/>
        <v>80.35</v>
      </c>
      <c r="J51" s="8">
        <v>2</v>
      </c>
    </row>
    <row r="52" customHeight="1" spans="1:10">
      <c r="A52" s="5">
        <v>51</v>
      </c>
      <c r="B52" s="5">
        <v>20</v>
      </c>
      <c r="C52" s="5" t="s">
        <v>168</v>
      </c>
      <c r="D52" s="5" t="s">
        <v>169</v>
      </c>
      <c r="E52" s="5" t="s">
        <v>170</v>
      </c>
      <c r="F52" s="5" t="s">
        <v>72</v>
      </c>
      <c r="G52" s="5">
        <v>51</v>
      </c>
      <c r="H52" s="5">
        <v>81.87</v>
      </c>
      <c r="I52" s="5">
        <f t="shared" si="0"/>
        <v>66.44</v>
      </c>
      <c r="J52" s="8">
        <v>3</v>
      </c>
    </row>
    <row r="53" customHeight="1" spans="1:10">
      <c r="A53" s="5">
        <v>52</v>
      </c>
      <c r="B53" s="5">
        <v>21</v>
      </c>
      <c r="C53" s="5" t="s">
        <v>25</v>
      </c>
      <c r="D53" s="5" t="s">
        <v>171</v>
      </c>
      <c r="E53" s="5" t="s">
        <v>172</v>
      </c>
      <c r="F53" s="5" t="s">
        <v>173</v>
      </c>
      <c r="G53" s="5">
        <v>82</v>
      </c>
      <c r="H53" s="5">
        <v>83.79</v>
      </c>
      <c r="I53" s="5">
        <f t="shared" si="0"/>
        <v>82.9</v>
      </c>
      <c r="J53" s="8">
        <v>1</v>
      </c>
    </row>
    <row r="54" customHeight="1" spans="1:10">
      <c r="A54" s="5">
        <v>53</v>
      </c>
      <c r="B54" s="5">
        <v>22</v>
      </c>
      <c r="C54" s="5" t="s">
        <v>25</v>
      </c>
      <c r="D54" s="5" t="s">
        <v>174</v>
      </c>
      <c r="E54" s="5" t="s">
        <v>175</v>
      </c>
      <c r="F54" s="5" t="s">
        <v>176</v>
      </c>
      <c r="G54" s="5">
        <v>69</v>
      </c>
      <c r="H54" s="5">
        <v>87.27</v>
      </c>
      <c r="I54" s="5">
        <f t="shared" si="0"/>
        <v>78.14</v>
      </c>
      <c r="J54" s="8">
        <v>1</v>
      </c>
    </row>
    <row r="55" customHeight="1" spans="1:10">
      <c r="A55" s="5">
        <v>54</v>
      </c>
      <c r="B55" s="5">
        <v>22</v>
      </c>
      <c r="C55" s="5" t="s">
        <v>63</v>
      </c>
      <c r="D55" s="5" t="s">
        <v>177</v>
      </c>
      <c r="E55" s="5" t="s">
        <v>178</v>
      </c>
      <c r="F55" s="5" t="s">
        <v>179</v>
      </c>
      <c r="G55" s="5">
        <v>69</v>
      </c>
      <c r="H55" s="5">
        <v>86.13</v>
      </c>
      <c r="I55" s="5">
        <f t="shared" si="0"/>
        <v>77.57</v>
      </c>
      <c r="J55" s="8">
        <v>2</v>
      </c>
    </row>
    <row r="56" customHeight="1" spans="1:10">
      <c r="A56" s="5">
        <v>55</v>
      </c>
      <c r="B56" s="5">
        <v>22</v>
      </c>
      <c r="C56" s="5" t="s">
        <v>25</v>
      </c>
      <c r="D56" s="5" t="s">
        <v>180</v>
      </c>
      <c r="E56" s="5" t="s">
        <v>181</v>
      </c>
      <c r="F56" s="5" t="s">
        <v>182</v>
      </c>
      <c r="G56" s="5">
        <v>68</v>
      </c>
      <c r="H56" s="5">
        <v>85.14</v>
      </c>
      <c r="I56" s="5">
        <f t="shared" si="0"/>
        <v>76.57</v>
      </c>
      <c r="J56" s="8">
        <v>3</v>
      </c>
    </row>
    <row r="57" customHeight="1" spans="1:10">
      <c r="A57" s="5">
        <v>56</v>
      </c>
      <c r="B57" s="5">
        <v>23</v>
      </c>
      <c r="C57" s="5" t="s">
        <v>25</v>
      </c>
      <c r="D57" s="5" t="s">
        <v>183</v>
      </c>
      <c r="E57" s="5" t="s">
        <v>184</v>
      </c>
      <c r="F57" s="5" t="s">
        <v>185</v>
      </c>
      <c r="G57" s="5">
        <v>85</v>
      </c>
      <c r="H57" s="5">
        <v>86.2</v>
      </c>
      <c r="I57" s="5">
        <f t="shared" si="0"/>
        <v>85.6</v>
      </c>
      <c r="J57" s="8">
        <v>1</v>
      </c>
    </row>
    <row r="58" customHeight="1" spans="1:10">
      <c r="A58" s="5">
        <v>57</v>
      </c>
      <c r="B58" s="5">
        <v>23</v>
      </c>
      <c r="C58" s="5" t="s">
        <v>59</v>
      </c>
      <c r="D58" s="5" t="s">
        <v>186</v>
      </c>
      <c r="E58" s="5" t="s">
        <v>187</v>
      </c>
      <c r="F58" s="5" t="s">
        <v>88</v>
      </c>
      <c r="G58" s="5">
        <v>79</v>
      </c>
      <c r="H58" s="5">
        <v>85.9</v>
      </c>
      <c r="I58" s="5">
        <f t="shared" si="0"/>
        <v>82.45</v>
      </c>
      <c r="J58" s="8">
        <v>2</v>
      </c>
    </row>
    <row r="59" customHeight="1" spans="1:10">
      <c r="A59" s="5">
        <v>58</v>
      </c>
      <c r="B59" s="5">
        <v>23</v>
      </c>
      <c r="C59" s="5" t="s">
        <v>89</v>
      </c>
      <c r="D59" s="5" t="s">
        <v>188</v>
      </c>
      <c r="E59" s="5" t="s">
        <v>189</v>
      </c>
      <c r="F59" s="5" t="s">
        <v>190</v>
      </c>
      <c r="G59" s="5">
        <v>69</v>
      </c>
      <c r="H59" s="5">
        <v>87.99</v>
      </c>
      <c r="I59" s="5">
        <f t="shared" si="0"/>
        <v>78.5</v>
      </c>
      <c r="J59" s="8">
        <v>3</v>
      </c>
    </row>
    <row r="60" customHeight="1" spans="1:10">
      <c r="A60" s="5">
        <v>59</v>
      </c>
      <c r="B60" s="5">
        <v>24</v>
      </c>
      <c r="C60" s="5" t="s">
        <v>191</v>
      </c>
      <c r="D60" s="5" t="s">
        <v>192</v>
      </c>
      <c r="E60" s="5" t="s">
        <v>193</v>
      </c>
      <c r="F60" s="5" t="s">
        <v>194</v>
      </c>
      <c r="G60" s="5">
        <v>83</v>
      </c>
      <c r="H60" s="5">
        <v>86.57</v>
      </c>
      <c r="I60" s="5">
        <f t="shared" si="0"/>
        <v>84.79</v>
      </c>
      <c r="J60" s="8">
        <v>1</v>
      </c>
    </row>
    <row r="61" customHeight="1" spans="1:10">
      <c r="A61" s="5">
        <v>60</v>
      </c>
      <c r="B61" s="5">
        <v>24</v>
      </c>
      <c r="C61" s="5" t="s">
        <v>89</v>
      </c>
      <c r="D61" s="5" t="s">
        <v>195</v>
      </c>
      <c r="E61" s="5" t="s">
        <v>196</v>
      </c>
      <c r="F61" s="5" t="s">
        <v>194</v>
      </c>
      <c r="G61" s="5">
        <v>72</v>
      </c>
      <c r="H61" s="5">
        <v>84.41</v>
      </c>
      <c r="I61" s="5">
        <f t="shared" si="0"/>
        <v>78.21</v>
      </c>
      <c r="J61" s="8">
        <v>2</v>
      </c>
    </row>
    <row r="62" customHeight="1" spans="1:10">
      <c r="A62" s="5">
        <v>61</v>
      </c>
      <c r="B62" s="5">
        <v>24</v>
      </c>
      <c r="C62" s="5" t="s">
        <v>89</v>
      </c>
      <c r="D62" s="5" t="s">
        <v>197</v>
      </c>
      <c r="E62" s="5" t="s">
        <v>198</v>
      </c>
      <c r="F62" s="5" t="s">
        <v>199</v>
      </c>
      <c r="G62" s="5">
        <v>67.5</v>
      </c>
      <c r="H62" s="5">
        <v>86.74</v>
      </c>
      <c r="I62" s="5">
        <f t="shared" si="0"/>
        <v>77.12</v>
      </c>
      <c r="J62" s="8">
        <v>3</v>
      </c>
    </row>
    <row r="63" customHeight="1" spans="1:10">
      <c r="A63" s="5">
        <v>62</v>
      </c>
      <c r="B63" s="11">
        <v>25</v>
      </c>
      <c r="C63" s="5" t="s">
        <v>25</v>
      </c>
      <c r="D63" s="5" t="s">
        <v>200</v>
      </c>
      <c r="E63" s="5" t="s">
        <v>201</v>
      </c>
      <c r="F63" s="10" t="s">
        <v>202</v>
      </c>
      <c r="G63" s="5">
        <v>75</v>
      </c>
      <c r="H63" s="5">
        <v>84.99</v>
      </c>
      <c r="I63" s="5">
        <f t="shared" si="0"/>
        <v>80</v>
      </c>
      <c r="J63" s="8">
        <v>1</v>
      </c>
    </row>
    <row r="64" customHeight="1" spans="1:10">
      <c r="A64" s="5">
        <v>63</v>
      </c>
      <c r="B64" s="5">
        <v>26</v>
      </c>
      <c r="C64" s="5" t="s">
        <v>25</v>
      </c>
      <c r="D64" s="5" t="s">
        <v>203</v>
      </c>
      <c r="E64" s="5" t="s">
        <v>204</v>
      </c>
      <c r="F64" s="5" t="s">
        <v>205</v>
      </c>
      <c r="G64" s="5">
        <v>91</v>
      </c>
      <c r="H64" s="5">
        <v>87.31</v>
      </c>
      <c r="I64" s="5">
        <f t="shared" si="0"/>
        <v>89.16</v>
      </c>
      <c r="J64" s="8">
        <v>1</v>
      </c>
    </row>
    <row r="65" customHeight="1" spans="1:10">
      <c r="A65" s="5">
        <v>64</v>
      </c>
      <c r="B65" s="5">
        <v>26</v>
      </c>
      <c r="C65" s="5" t="s">
        <v>89</v>
      </c>
      <c r="D65" s="5" t="s">
        <v>206</v>
      </c>
      <c r="E65" s="5" t="s">
        <v>207</v>
      </c>
      <c r="F65" s="5" t="s">
        <v>28</v>
      </c>
      <c r="G65" s="5">
        <v>88.5</v>
      </c>
      <c r="H65" s="5">
        <v>87.15</v>
      </c>
      <c r="I65" s="5">
        <f t="shared" si="0"/>
        <v>87.83</v>
      </c>
      <c r="J65" s="8">
        <v>2</v>
      </c>
    </row>
    <row r="66" customHeight="1" spans="1:10">
      <c r="A66" s="5">
        <v>65</v>
      </c>
      <c r="B66" s="5">
        <v>26</v>
      </c>
      <c r="C66" s="5" t="s">
        <v>208</v>
      </c>
      <c r="D66" s="5" t="s">
        <v>209</v>
      </c>
      <c r="E66" s="5" t="s">
        <v>210</v>
      </c>
      <c r="F66" s="5" t="s">
        <v>72</v>
      </c>
      <c r="G66" s="5">
        <v>87</v>
      </c>
      <c r="H66" s="5">
        <v>86.96</v>
      </c>
      <c r="I66" s="5">
        <f t="shared" si="0"/>
        <v>86.98</v>
      </c>
      <c r="J66" s="8">
        <v>3</v>
      </c>
    </row>
    <row r="67" customHeight="1" spans="1:10">
      <c r="A67" s="5">
        <v>66</v>
      </c>
      <c r="B67" s="5">
        <v>28</v>
      </c>
      <c r="C67" s="5" t="s">
        <v>63</v>
      </c>
      <c r="D67" s="5" t="s">
        <v>211</v>
      </c>
      <c r="E67" s="5" t="s">
        <v>212</v>
      </c>
      <c r="F67" s="5" t="s">
        <v>82</v>
      </c>
      <c r="G67" s="5">
        <v>66</v>
      </c>
      <c r="H67" s="5">
        <v>87.59</v>
      </c>
      <c r="I67" s="5">
        <f t="shared" si="0"/>
        <v>76.8</v>
      </c>
      <c r="J67" s="8">
        <v>1</v>
      </c>
    </row>
  </sheetData>
  <autoFilter ref="A1:J67">
    <sortState ref="A1:J67">
      <sortCondition ref="B2:B67"/>
      <sortCondition ref="I2:I67" descending="1"/>
    </sortState>
    <extLst/>
  </autoFilter>
  <sortState ref="A2:Z67">
    <sortCondition ref="B2:B67"/>
    <sortCondition ref="I2:I67" descending="1"/>
  </sortState>
  <printOptions horizontalCentered="1"/>
  <pageMargins left="0.313888888888889" right="0.275" top="0.393055555555556" bottom="0.511805555555556" header="0.432638888888889" footer="0.507638888888889"/>
  <pageSetup paperSize="9" scale="95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阿东</cp:lastModifiedBy>
  <dcterms:created xsi:type="dcterms:W3CDTF">2019-02-22T03:00:00Z</dcterms:created>
  <cp:lastPrinted>2019-03-22T02:02:00Z</cp:lastPrinted>
  <dcterms:modified xsi:type="dcterms:W3CDTF">2019-03-23T09:39:36Z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